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xr:revisionPtr revIDLastSave="0" documentId="8_{0EEC8ECB-BA28-48FA-916C-E73ADF913AA5}" xr6:coauthVersionLast="47" xr6:coauthVersionMax="47" xr10:uidLastSave="{00000000-0000-0000-0000-000000000000}"/>
  <bookViews>
    <workbookView xWindow="-120" yWindow="-120" windowWidth="19440" windowHeight="150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4" i="1" l="1"/>
  <c r="I14" i="1"/>
  <c r="H14" i="1"/>
  <c r="G14" i="1"/>
  <c r="J12" i="1"/>
  <c r="I12" i="1"/>
  <c r="H12" i="1"/>
  <c r="G12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<sst xmlns="http://schemas.openxmlformats.org/spreadsheetml/2006/main" count="35" uniqueCount="35">
  <si>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</si>
  <si>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</si>
  <si>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</si>
  <si>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</si>
  <si>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</si>
  <si>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</si>
  <si>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</si>
  <si>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</si>
  <si>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</si>
  <si>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</si>
  <si>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</si>
  <si>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</si>
  <si>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</si>
  <si>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</si>
  <si>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</si>
  <si>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</si>
  <si>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</si>
  <si>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</si>
  <si>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</si>
  <si>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</si>
  <si>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</si>
  <si>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</si>
  <si>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</si>
  <si>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</si>
  <si>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</si>
  <si>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</si>
  <si>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</si>
  <si>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"Наводовская ОШ"</t>
  </si>
  <si>
    <t>хлеб ржаной</t>
  </si>
  <si>
    <t>печень по-строгановски</t>
  </si>
  <si>
    <t>икра кабачковая</t>
  </si>
  <si>
    <t>суп овощной на курином бульоне</t>
  </si>
  <si>
    <t>хлеб пшеничный</t>
  </si>
  <si>
    <t>рис отварной</t>
  </si>
  <si>
    <t>компот из свежих плодов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</si>
</sst>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1" fillId="2" borderId="1" xfId="1" applyNumberFormat="1" applyFill="1" applyBorder="1" applyProtection="1">
      <protection locked="0"/>
    </xf>
    <xf numFmtId="2" fontId="1" fillId="2" borderId="1" xfId="1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K9" sqref="K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45735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2"/>
      <c r="E4" s="15"/>
      <c r="F4" s="24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3"/>
      <c r="E5" s="17"/>
      <c r="F5" s="25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3"/>
      <c r="E6" s="17"/>
      <c r="F6" s="25"/>
      <c r="G6" s="17"/>
      <c r="H6" s="17"/>
      <c r="I6" s="17"/>
      <c r="J6" s="18"/>
    </row>
    <row r="7" spans="1:10" x14ac:dyDescent="0.25">
      <c r="A7" s="7"/>
      <c r="B7" s="2"/>
      <c r="C7" s="2"/>
      <c r="D7" s="33"/>
      <c r="E7" s="17"/>
      <c r="F7" s="25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4"/>
      <c r="E8" s="19"/>
      <c r="F8" s="26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2"/>
      <c r="E9" s="15"/>
      <c r="F9" s="24"/>
      <c r="G9" s="15"/>
      <c r="H9" s="15"/>
      <c r="I9" s="15"/>
      <c r="J9" s="16"/>
    </row>
    <row r="10" spans="1:10" x14ac:dyDescent="0.25">
      <c r="A10" s="7"/>
      <c r="B10" s="2"/>
      <c r="C10" s="2"/>
      <c r="D10" s="33"/>
      <c r="E10" s="17"/>
      <c r="F10" s="25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4"/>
      <c r="E11" s="19"/>
      <c r="F11" s="26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5</v>
      </c>
      <c r="D12" s="35" t="s">
        <v>30</v>
      </c>
      <c r="E12" s="21">
        <v>80</v>
      </c>
      <c r="F12" s="27"/>
      <c r="G12" s="21">
        <f>59.5*80/50</f>
        <v>95.2</v>
      </c>
      <c r="H12" s="21">
        <f>0.95*80/50</f>
        <v>1.52</v>
      </c>
      <c r="I12" s="21">
        <f>4.45*80/50</f>
        <v>7.12</v>
      </c>
      <c r="J12" s="21">
        <f>3.85*80/50</f>
        <v>6.16</v>
      </c>
    </row>
    <row r="13" spans="1:10" x14ac:dyDescent="0.25">
      <c r="A13" s="7"/>
      <c r="B13" s="1" t="s">
        <v>16</v>
      </c>
      <c r="C13" s="2">
        <v>41</v>
      </c>
      <c r="D13" s="33" t="s">
        <v>31</v>
      </c>
      <c r="E13" s="17">
        <v>250</v>
      </c>
      <c r="F13" s="25"/>
      <c r="G13" s="17">
        <v>76.5</v>
      </c>
      <c r="H13" s="17">
        <v>4.3</v>
      </c>
      <c r="I13" s="17">
        <v>0.62</v>
      </c>
      <c r="J13" s="18">
        <v>10.45</v>
      </c>
    </row>
    <row r="14" spans="1:10" x14ac:dyDescent="0.25">
      <c r="A14" s="7"/>
      <c r="B14" s="1" t="s">
        <v>17</v>
      </c>
      <c r="C14" s="2">
        <v>104</v>
      </c>
      <c r="D14" s="33" t="s">
        <v>29</v>
      </c>
      <c r="E14" s="17">
        <v>100</v>
      </c>
      <c r="F14" s="25"/>
      <c r="G14" s="17">
        <f>97.2*100/80</f>
        <v>121.5</v>
      </c>
      <c r="H14" s="17">
        <f>11.52*100/80</f>
        <v>14.4</v>
      </c>
      <c r="I14" s="17">
        <f>4.62*100/80</f>
        <v>5.7750000000000004</v>
      </c>
      <c r="J14" s="18">
        <f>2.84*100/80</f>
        <v>3.55</v>
      </c>
    </row>
    <row r="15" spans="1:10" x14ac:dyDescent="0.25">
      <c r="A15" s="7"/>
      <c r="B15" s="1" t="s">
        <v>18</v>
      </c>
      <c r="C15" s="2">
        <v>315</v>
      </c>
      <c r="D15" s="33" t="s">
        <v>33</v>
      </c>
      <c r="E15" s="17">
        <v>150</v>
      </c>
      <c r="F15" s="25"/>
      <c r="G15" s="17">
        <v>209.7</v>
      </c>
      <c r="H15" s="17">
        <v>3.64</v>
      </c>
      <c r="I15" s="17">
        <v>5.37</v>
      </c>
      <c r="J15" s="18">
        <v>36.69</v>
      </c>
    </row>
    <row r="16" spans="1:10" x14ac:dyDescent="0.25">
      <c r="A16" s="7"/>
      <c r="B16" s="1" t="s">
        <v>19</v>
      </c>
      <c r="C16" s="2"/>
      <c r="D16" s="33"/>
      <c r="E16" s="17"/>
      <c r="F16" s="25"/>
      <c r="G16" s="17"/>
      <c r="H16" s="17"/>
      <c r="I16" s="17"/>
      <c r="J16" s="18"/>
    </row>
    <row r="17" spans="1:10" x14ac:dyDescent="0.25">
      <c r="A17" s="7"/>
      <c r="B17" s="1" t="s">
        <v>24</v>
      </c>
      <c r="C17" s="36">
        <v>501</v>
      </c>
      <c r="D17" s="37" t="s">
        <v>32</v>
      </c>
      <c r="E17" s="39">
        <v>50</v>
      </c>
      <c r="F17" s="40"/>
      <c r="G17" s="39">
        <v>133</v>
      </c>
      <c r="H17" s="39">
        <v>4.4249999999999998</v>
      </c>
      <c r="I17" s="39">
        <v>1.665</v>
      </c>
      <c r="J17" s="39">
        <v>23.36</v>
      </c>
    </row>
    <row r="18" spans="1:10" x14ac:dyDescent="0.25">
      <c r="A18" s="7"/>
      <c r="B18" s="1" t="s">
        <v>21</v>
      </c>
      <c r="C18" s="36">
        <v>496</v>
      </c>
      <c r="D18" s="37" t="s">
        <v>28</v>
      </c>
      <c r="E18" s="39">
        <v>30</v>
      </c>
      <c r="F18" s="40"/>
      <c r="G18" s="39">
        <v>77.699999999999989</v>
      </c>
      <c r="H18" s="39">
        <v>2.5500000000000003</v>
      </c>
      <c r="I18" s="39">
        <v>0.99</v>
      </c>
      <c r="J18" s="39">
        <v>12.75</v>
      </c>
    </row>
    <row r="19" spans="1:10" x14ac:dyDescent="0.25">
      <c r="A19" s="7"/>
      <c r="B19" s="28"/>
      <c r="C19" s="28">
        <v>372</v>
      </c>
      <c r="D19" s="38" t="s">
        <v>34</v>
      </c>
      <c r="E19" s="29">
        <v>200</v>
      </c>
      <c r="F19" s="30"/>
      <c r="G19" s="29">
        <v>97.6</v>
      </c>
      <c r="H19" s="29">
        <v>0.16</v>
      </c>
      <c r="I19" s="29">
        <v>0.16</v>
      </c>
      <c r="J19" s="31">
        <v>23.88</v>
      </c>
    </row>
    <row r="20" spans="1:10" ht="15.75" thickBot="1" x14ac:dyDescent="0.3">
      <c r="A20" s="8"/>
      <c r="B20" s="9"/>
      <c r="C20" s="9"/>
      <c r="D20" s="34"/>
      <c r="E20" s="19"/>
      <c r="F20" s="26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2025-04-10T08:37:06Z</dcterms:modified>
</cp:coreProperties>
</file>